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13_ncr:1_{D58A6844-3DA4-4C20-9DD0-D39CF70DE6C5}" xr6:coauthVersionLast="36" xr6:coauthVersionMax="36" xr10:uidLastSave="{00000000-0000-0000-0000-000000000000}"/>
  <bookViews>
    <workbookView xWindow="705" yWindow="645" windowWidth="28800" windowHeight="12225" xr2:uid="{00000000-000D-0000-FFFF-FFFF00000000}"/>
  </bookViews>
  <sheets>
    <sheet name="Biolog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24" i="1" l="1"/>
  <c r="F24" i="1" s="1"/>
  <c r="E29" i="1"/>
  <c r="F29" i="1" s="1"/>
  <c r="E22" i="1" l="1"/>
  <c r="E21" i="1"/>
  <c r="E20" i="1"/>
  <c r="E19" i="1"/>
  <c r="E18" i="1"/>
  <c r="E17" i="1"/>
  <c r="E16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<sst xmlns="http://schemas.openxmlformats.org/spreadsheetml/2006/main" count="51" uniqueCount="47">
  <si>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</si>
  <si>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</si>
  <si>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</si>
  <si>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</si>
  <si>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</si>
  <si>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</si>
  <si>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</si>
  <si>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</si>
  <si>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</si>
  <si>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</si>
  <si>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</si>
  <si>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</si>
  <si>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</si>
  <si>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</si>
  <si>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</si>
  <si>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</si>
  <si>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</si>
  <si>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</si>
  <si>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</si>
  <si>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</si>
  <si>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</si>
  <si>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</si>
  <si>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</si>
  <si>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</si>
  <si>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</si>
  <si>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</si>
  <si>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</si>
  <si>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</si>
  <si>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</si>
  <si>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</si>
  <si>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</si>
  <si>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</si>
  <si>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</si>
  <si>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</si>
  <si>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</si>
  <si>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</si>
  <si>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</si>
  <si>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</si>
  <si>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</si>
  <si>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(Program):</t>
  </si>
  <si>
    <t>Program GPA:</t>
  </si>
  <si>
    <t>EDU 497 - Methods</t>
  </si>
  <si>
    <t>Total Credits (Content):</t>
  </si>
  <si>
    <t>Biology Elective (3 credits)</t>
  </si>
  <si>
    <t>Catalog Year 2018-19</t>
  </si>
  <si>
    <t>D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</si>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</sst>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 applyAlignment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4" t="s">
        <v>25</v>
      </c>
      <c r="B1" s="17"/>
      <c r="C1" s="17"/>
      <c r="D1" s="17"/>
      <c r="E1" s="14" t="s">
        <v>7</v>
      </c>
      <c r="F1" s="14">
        <v>4</v>
      </c>
    </row>
    <row r="2" spans="1:7" ht="26.25">
      <c r="A2" s="17" t="s">
        <v>6</v>
      </c>
      <c r="B2" s="17"/>
      <c r="C2" s="17"/>
      <c r="D2" s="17"/>
      <c r="E2" s="14" t="s">
        <v>8</v>
      </c>
      <c r="F2" s="14">
        <v>3.7</v>
      </c>
    </row>
    <row r="3" spans="1:7" ht="16.5" thickBot="1">
      <c r="A3" s="25" t="s">
        <v>44</v>
      </c>
      <c r="B3" s="21"/>
      <c r="C3" s="25" t="s">
        <v>26</v>
      </c>
      <c r="D3" s="26"/>
      <c r="E3" s="14" t="s">
        <v>10</v>
      </c>
      <c r="F3" s="14">
        <v>3</v>
      </c>
    </row>
    <row r="4" spans="1:7">
      <c r="A4" s="27" t="s">
        <v>27</v>
      </c>
      <c r="D4" s="9"/>
      <c r="E4" s="14" t="s">
        <v>11</v>
      </c>
      <c r="F4" s="14">
        <v>2.7</v>
      </c>
    </row>
    <row r="5" spans="1:7">
      <c r="A5" s="27" t="s">
        <v>28</v>
      </c>
      <c r="C5" s="28"/>
      <c r="D5" s="28"/>
      <c r="E5" s="14" t="s">
        <v>9</v>
      </c>
      <c r="F5" s="14">
        <v>3.3</v>
      </c>
    </row>
    <row r="6" spans="1:7">
      <c r="A6" s="27" t="s">
        <v>29</v>
      </c>
      <c r="C6" s="28"/>
      <c r="D6" s="28"/>
      <c r="E6" s="14" t="s">
        <v>13</v>
      </c>
      <c r="F6" s="14">
        <v>2</v>
      </c>
    </row>
    <row r="7" spans="1:7">
      <c r="A7" s="29" t="s">
        <v>30</v>
      </c>
      <c r="B7" s="30"/>
      <c r="D7" s="30"/>
      <c r="E7" s="14" t="s">
        <v>14</v>
      </c>
      <c r="F7" s="14">
        <v>1.7</v>
      </c>
    </row>
    <row r="8" spans="1:7">
      <c r="A8" s="29" t="s">
        <v>31</v>
      </c>
      <c r="B8" s="30"/>
      <c r="C8" s="31"/>
      <c r="D8" s="30"/>
      <c r="E8" s="14" t="s">
        <v>12</v>
      </c>
      <c r="F8" s="14">
        <v>2.2999999999999998</v>
      </c>
    </row>
    <row r="9" spans="1:7">
      <c r="A9" s="29" t="s">
        <v>32</v>
      </c>
      <c r="B9" s="30"/>
      <c r="C9" s="31"/>
      <c r="D9" s="30"/>
      <c r="E9" s="14" t="s">
        <v>45</v>
      </c>
      <c r="F9" s="14">
        <v>1</v>
      </c>
    </row>
    <row r="10" spans="1:7">
      <c r="A10" s="29" t="s">
        <v>33</v>
      </c>
      <c r="B10" s="30"/>
      <c r="C10" s="31"/>
      <c r="D10" s="30"/>
      <c r="E10" s="14" t="s">
        <v>16</v>
      </c>
      <c r="F10" s="14">
        <v>0.7</v>
      </c>
    </row>
    <row r="11" spans="1:7">
      <c r="A11" s="29" t="s">
        <v>34</v>
      </c>
      <c r="B11" s="30"/>
      <c r="C11" s="31"/>
      <c r="D11" s="30"/>
      <c r="E11" s="14" t="s">
        <v>46</v>
      </c>
      <c r="F11" s="14">
        <v>1.3</v>
      </c>
    </row>
    <row r="12" spans="1:7" ht="16.5" thickBot="1">
      <c r="A12" s="32" t="s">
        <v>35</v>
      </c>
      <c r="B12" s="33"/>
      <c r="C12" s="34"/>
      <c r="D12" s="33"/>
      <c r="E12" s="14" t="s">
        <v>15</v>
      </c>
      <c r="F12" s="14">
        <v>0</v>
      </c>
    </row>
    <row r="13" spans="1:7" ht="33.75" customHeight="1" thickBot="1">
      <c r="A13" s="35" t="s">
        <v>36</v>
      </c>
      <c r="B13" s="36"/>
      <c r="C13" s="36"/>
      <c r="D13" s="36"/>
      <c r="E13" s="13"/>
      <c r="F13"/>
    </row>
    <row r="14" spans="1:7" ht="18" customHeight="1" thickBot="1">
      <c r="A14" s="37" t="s">
        <v>3</v>
      </c>
      <c r="B14" s="15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16" t="s">
        <v>17</v>
      </c>
      <c r="B15" s="20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16" t="s">
        <v>18</v>
      </c>
      <c r="B16" s="19"/>
      <c r="C16" s="10"/>
      <c r="D16" s="8"/>
      <c r="E16" s="11">
        <f>IF(OR(LEN(TRIM(D16))&lt;1,LEN(TRIM(D16))&gt;2),0,LOOKUP(TRIM(D16),$E$1:$F$12))</f>
        <v>0</v>
      </c>
      <c r="F16" s="6">
        <f t="shared" ref="F16:F20" si="0">C16*E16</f>
        <v>0</v>
      </c>
      <c r="G16" s="3"/>
    </row>
    <row r="17" spans="1:7" ht="15" customHeight="1">
      <c r="A17" s="16" t="s">
        <v>19</v>
      </c>
      <c r="B17" s="19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6" t="s">
        <v>20</v>
      </c>
      <c r="B18" s="19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16" t="s">
        <v>21</v>
      </c>
      <c r="B19" s="19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6" t="s">
        <v>22</v>
      </c>
      <c r="B20" s="19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16" t="s">
        <v>23</v>
      </c>
      <c r="B21" s="22"/>
      <c r="C21" s="10"/>
      <c r="D21" s="8"/>
      <c r="E21" s="11">
        <f>IF(OR(LEN(TRIM(D21))&lt;1,LEN(TRIM(D21))&gt;2),0,LOOKUP(TRIM(D21),$E$1:$F$12))</f>
        <v>0</v>
      </c>
      <c r="F21" s="6">
        <f t="shared" ref="F21:F22" si="1">C21*E21</f>
        <v>0</v>
      </c>
      <c r="G21" s="3"/>
    </row>
    <row r="22" spans="1:7" ht="15" customHeight="1" thickBot="1">
      <c r="A22" s="23" t="s">
        <v>24</v>
      </c>
      <c r="B22" s="22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>
      <c r="A23" s="49" t="s">
        <v>43</v>
      </c>
      <c r="B23" s="50"/>
      <c r="C23" s="50"/>
      <c r="D23" s="51"/>
      <c r="E23" s="11"/>
      <c r="F23" s="6"/>
      <c r="G23" s="3"/>
    </row>
    <row r="24" spans="1:7" ht="15" customHeight="1" thickBot="1">
      <c r="A24" s="18"/>
      <c r="B24" s="19"/>
      <c r="C24" s="10"/>
      <c r="D24" s="43"/>
      <c r="E24" s="11">
        <f>IF(OR(LEN(TRIM(D24))&lt;1,LEN(TRIM(D24))&gt;2),0,LOOKUP(TRIM(D24),$E$1:$F$10))</f>
        <v>0</v>
      </c>
      <c r="F24" s="6">
        <f t="shared" ref="F24" si="2">C24*E24</f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C26" s="4"/>
      <c r="E26" s="4"/>
      <c r="F26"/>
      <c r="G26" s="3"/>
    </row>
    <row r="27" spans="1:7" s="39" customFormat="1" ht="31.5" customHeight="1" thickTop="1" thickBot="1">
      <c r="A27" s="35" t="s">
        <v>38</v>
      </c>
      <c r="B27" s="35"/>
      <c r="C27" s="35"/>
      <c r="D27" s="35"/>
      <c r="E27" s="38"/>
    </row>
    <row r="28" spans="1:7" ht="16.5" thickBot="1">
      <c r="A28" s="37" t="s">
        <v>3</v>
      </c>
      <c r="B28" s="15" t="s">
        <v>37</v>
      </c>
      <c r="C28" s="2" t="s">
        <v>0</v>
      </c>
      <c r="D28" s="2" t="s">
        <v>1</v>
      </c>
      <c r="E28"/>
      <c r="F28"/>
    </row>
    <row r="29" spans="1:7" thickBot="1">
      <c r="A29" s="40" t="s">
        <v>41</v>
      </c>
      <c r="B29" s="41"/>
      <c r="C29" s="42"/>
      <c r="D29" s="43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44" t="s">
        <v>39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40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2019-07-12T21:10:08Z</dcterms:modified>
</cp:coreProperties>
</file>