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689C50BB-CFEB-4782-8003-F056D1CE2388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E16" i="1"/>
  <c r="E17" i="1"/>
  <c r="E18" i="1"/>
  <c r="E19" i="1"/>
  <c r="E20" i="1"/>
  <c r="E21" i="1"/>
  <c r="E22" i="1"/>
  <c r="E23" i="1"/>
  <c r="E24" i="1"/>
  <c r="E25" i="1"/>
  <c r="E26" i="1"/>
  <c r="E15" i="1"/>
  <c r="F26" i="1" l="1"/>
  <c r="F21" i="1"/>
  <c r="F20" i="1"/>
  <c r="F19" i="1"/>
  <c r="F18" i="1"/>
  <c r="F16" i="1"/>
  <c r="F15" i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<sst xmlns="http://schemas.openxmlformats.org/spreadsheetml/2006/main" count="49" uniqueCount="45">
  <si>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</si>
  <si>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</si>
  <si>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</si>
  <si>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</si>
  <si>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</si>
  <si>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</si>
  <si>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</si>
  <si>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</si>
  <si>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</si>
  <si>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</si>
  <si>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</si>
  <si>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</si>
  <si>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</si>
  <si>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</si>
  <si>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</si>
  <si>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</si>
  <si>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</si>
  <si>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</si>
  <si>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</si>
  <si>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</si>
  <si>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</si>
  <si>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</si>
  <si>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</si>
  <si>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</si>
  <si>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</si>
  <si>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</si>
  <si>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</si>
  <si>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</si>
  <si>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</si>
  <si>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</si>
  <si>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</si>
  <si>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</si>
  <si>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</si>
  <si>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</si>
  <si>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</si>
  <si>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</si>
  <si>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</si>
  <si>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</si>
  <si>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</si>
  <si>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</si>
  <si>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</si>
  <si>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Catalog Year 2018-19</t>
  </si>
  <si>
    <t>D</t>
  </si>
  <si>
    <t>D+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</si>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</sst>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40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41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42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43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44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>IF(OR(LEN(TRIM(D15))&lt;1,LEN(TRIM(D15))&gt;2),0,LOOKUP(TRIM(D15),$E$1:$F$12))</f>
        <v>0</v>
      </c>
      <c r="F15" s="6">
        <f t="shared" ref="F15:F21" si="0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26.25" thickBot="1">
      <c r="A21" s="51" t="s">
        <v>39</v>
      </c>
      <c r="B21" s="19"/>
      <c r="C21" s="10"/>
      <c r="D21" s="46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7.25" thickTop="1" thickBot="1">
      <c r="A22" s="41" t="s">
        <v>38</v>
      </c>
      <c r="B22" s="42">
        <f>SUM(C15:C21)</f>
        <v>0</v>
      </c>
      <c r="C22" s="12"/>
      <c r="E22" s="11">
        <f>IF(OR(LEN(TRIM(D22))&lt;1,LEN(TRIM(D22))&gt;2),0,LOOKUP(TRIM(D22),$E$1:$F$12))</f>
        <v>0</v>
      </c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11">
        <f>IF(OR(LEN(TRIM(D23))&lt;1,LEN(TRIM(D23))&gt;2),0,LOOKUP(TRIM(D23),$E$1:$F$12))</f>
        <v>0</v>
      </c>
      <c r="F23"/>
      <c r="G23" s="3"/>
    </row>
    <row r="24" spans="1:7" s="36" customFormat="1" ht="31.5" customHeight="1" thickTop="1" thickBot="1">
      <c r="A24" s="33" t="s">
        <v>34</v>
      </c>
      <c r="B24" s="33"/>
      <c r="C24" s="33"/>
      <c r="D24" s="33"/>
      <c r="E24" s="11">
        <f>IF(OR(LEN(TRIM(D24))&lt;1,LEN(TRIM(D24))&gt;2),0,LOOKUP(TRIM(D24),$E$1:$F$12))</f>
        <v>0</v>
      </c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 s="11">
        <f>IF(OR(LEN(TRIM(D25))&lt;1,LEN(TRIM(D25))&gt;2),0,LOOKUP(TRIM(D25),$E$1:$F$12))</f>
        <v>0</v>
      </c>
      <c r="F25"/>
    </row>
    <row r="26" spans="1:7" thickBot="1">
      <c r="A26" s="37" t="s">
        <v>35</v>
      </c>
      <c r="B26" s="38"/>
      <c r="C26" s="39"/>
      <c r="D26" s="40"/>
      <c r="E26" s="11">
        <f>IF(OR(LEN(TRIM(D26))&lt;1,LEN(TRIM(D26))&gt;2),0,LOOKUP(TRIM(D26),$E$1:$F$12))</f>
        <v>0</v>
      </c>
      <c r="F26" s="6">
        <f>C26*E26</f>
        <v>0</v>
      </c>
    </row>
    <row r="27" spans="1:7" ht="17.25" thickTop="1" thickBot="1">
      <c r="A27" s="41" t="s">
        <v>36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37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2019-07-12T21:11:49Z</dcterms:modified>
</cp:coreProperties>
</file>